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F ADMON 2021-2024\CUENTA PUBLICA 2023\III TRIMESTRE 2023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</workbook>
</file>

<file path=xl/calcChain.xml><?xml version="1.0" encoding="utf-8"?>
<calcChain xmlns="http://schemas.openxmlformats.org/spreadsheetml/2006/main">
  <c r="D36" i="1" l="1"/>
  <c r="E36" i="1"/>
  <c r="F36" i="1"/>
  <c r="F28" i="1"/>
  <c r="F40" i="1"/>
  <c r="E28" i="1"/>
  <c r="E40" i="1"/>
  <c r="D28" i="1"/>
  <c r="D40" i="1"/>
  <c r="F14" i="1"/>
  <c r="E14" i="1"/>
  <c r="F3" i="1"/>
  <c r="E3" i="1"/>
  <c r="D14" i="1"/>
  <c r="D3" i="1"/>
  <c r="E24" i="1"/>
  <c r="D24" i="1"/>
  <c r="F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<sst xmlns="http://schemas.openxmlformats.org/spreadsheetml/2006/main" count="45" uniqueCount="37">
  <si>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</si>
  <si>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</si>
  <si>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</si>
  <si>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</si>
  <si>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</si>
  <si>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</si>
  <si>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</si>
  <si>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</si>
  <si>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</si>
  <si>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</si>
  <si>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</si>
  <si>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</si>
  <si>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</si>
  <si>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</si>
  <si>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</si>
  <si>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</si>
  <si>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</si>
  <si>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</si>
  <si>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</si>
  <si>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</si>
  <si>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</si>
  <si>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</si>
  <si>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</si>
  <si>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</si>
  <si>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</si>
  <si>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</si>
  <si>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</si>
  <si>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</si>
  <si>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</si>
  <si>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</si>
  <si>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</si>
  <si>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</si>
  <si>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</si>
  <si>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</si>
  <si>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</si>
  <si>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</si>
  <si>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para el Desarrollo Integral de la Familia de Silao de la Victoria
Flujo de Fondos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</si>
</sst>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0" applyFont="1"/>
    <xf numFmtId="0" fontId="1" fillId="0" borderId="0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2" fillId="0" borderId="3" xfId="0" quotePrefix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/>
    <xf numFmtId="4" fontId="1" fillId="0" borderId="6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5" fillId="0" borderId="0" xfId="0" applyNumberFormat="1" applyFont="1" applyBorder="1"/>
    <xf numFmtId="164" fontId="5" fillId="0" borderId="4" xfId="0" applyNumberFormat="1" applyFont="1" applyBorder="1"/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91440</xdr:rowOff>
    </xdr:from>
    <xdr:to>
      <xdr:col>5</xdr:col>
      <xdr:colOff>1192409</xdr:colOff>
      <xdr:row>49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4160"/>
          <a:ext cx="7395089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0</xdr:row>
      <xdr:rowOff>91440</xdr:rowOff>
    </xdr:from>
    <xdr:to>
      <xdr:col>2</xdr:col>
      <xdr:colOff>465686</xdr:colOff>
      <xdr:row>0</xdr:row>
      <xdr:rowOff>685800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" y="91440"/>
          <a:ext cx="587606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1"/>
  <sheetViews>
    <sheetView showGridLines="0" tabSelected="1" topLeftCell="A41" workbookViewId="0">
      <selection activeCell="D62" sqref="D62"/>
    </sheetView>
  </sheetViews>
  <sheetFormatPr baseColWidth="10" defaultColWidth="11.44140625" defaultRowHeight="10.199999999999999" x14ac:dyDescent="0.2"/>
  <cols>
    <col min="1" max="1" width="11.44140625" style="1"/>
    <col min="2" max="2" width="2.6640625" style="1" customWidth="1"/>
    <col min="3" max="3" width="44" style="1" customWidth="1"/>
    <col min="4" max="6" width="21.88671875" style="1" customWidth="1"/>
    <col min="7" max="16384" width="11.44140625" style="1"/>
  </cols>
  <sheetData>
    <row r="1" spans="2:6" ht="64.8" customHeight="1" x14ac:dyDescent="0.2">
      <c r="B1" s="26" t="s">
        <v>36</v>
      </c>
      <c r="C1" s="27"/>
      <c r="D1" s="27"/>
      <c r="E1" s="27"/>
      <c r="F1" s="28"/>
    </row>
    <row r="2" spans="2:6" ht="20.399999999999999" x14ac:dyDescent="0.2">
      <c r="B2" s="29" t="s">
        <v>20</v>
      </c>
      <c r="C2" s="30"/>
      <c r="D2" s="19" t="s">
        <v>22</v>
      </c>
      <c r="E2" s="19" t="s">
        <v>21</v>
      </c>
      <c r="F2" s="19" t="s">
        <v>23</v>
      </c>
    </row>
    <row r="3" spans="2:6" x14ac:dyDescent="0.2">
      <c r="B3" s="16" t="s">
        <v>0</v>
      </c>
      <c r="C3" s="17"/>
      <c r="D3" s="3">
        <f>SUM(D4:D13)</f>
        <v>54940000</v>
      </c>
      <c r="E3" s="3">
        <f>SUM(E4:E13)</f>
        <v>41724951.409999996</v>
      </c>
      <c r="F3" s="4">
        <f>SUM(F4:F13)</f>
        <v>41724951.409999996</v>
      </c>
    </row>
    <row r="4" spans="2:6" x14ac:dyDescent="0.2">
      <c r="B4" s="5"/>
      <c r="C4" s="14" t="s">
        <v>1</v>
      </c>
      <c r="D4" s="6">
        <v>0</v>
      </c>
      <c r="E4" s="6">
        <v>0</v>
      </c>
      <c r="F4" s="7">
        <v>0</v>
      </c>
    </row>
    <row r="5" spans="2:6" x14ac:dyDescent="0.2">
      <c r="B5" s="5"/>
      <c r="C5" s="14" t="s">
        <v>2</v>
      </c>
      <c r="D5" s="6">
        <v>0</v>
      </c>
      <c r="E5" s="6">
        <v>0</v>
      </c>
      <c r="F5" s="7">
        <v>0</v>
      </c>
    </row>
    <row r="6" spans="2:6" x14ac:dyDescent="0.2">
      <c r="B6" s="5"/>
      <c r="C6" s="14" t="s">
        <v>3</v>
      </c>
      <c r="D6" s="6">
        <v>0</v>
      </c>
      <c r="E6" s="6">
        <v>0</v>
      </c>
      <c r="F6" s="7">
        <v>0</v>
      </c>
    </row>
    <row r="7" spans="2:6" x14ac:dyDescent="0.2">
      <c r="B7" s="5"/>
      <c r="C7" s="14" t="s">
        <v>4</v>
      </c>
      <c r="D7" s="6">
        <v>0</v>
      </c>
      <c r="E7" s="6">
        <v>0</v>
      </c>
      <c r="F7" s="7">
        <v>0</v>
      </c>
    </row>
    <row r="8" spans="2:6" x14ac:dyDescent="0.2">
      <c r="B8" s="5"/>
      <c r="C8" s="14" t="s">
        <v>5</v>
      </c>
      <c r="D8" s="6">
        <v>0</v>
      </c>
      <c r="E8" s="6">
        <v>0</v>
      </c>
      <c r="F8" s="7">
        <v>0</v>
      </c>
    </row>
    <row r="9" spans="2:6" x14ac:dyDescent="0.2">
      <c r="B9" s="5"/>
      <c r="C9" s="14" t="s">
        <v>6</v>
      </c>
      <c r="D9" s="6">
        <v>0</v>
      </c>
      <c r="E9" s="6">
        <v>0</v>
      </c>
      <c r="F9" s="7">
        <v>0</v>
      </c>
    </row>
    <row r="10" spans="2:6" x14ac:dyDescent="0.2">
      <c r="B10" s="5"/>
      <c r="C10" s="14" t="s">
        <v>7</v>
      </c>
      <c r="D10" s="6">
        <v>3590000</v>
      </c>
      <c r="E10" s="6">
        <v>7658284.75</v>
      </c>
      <c r="F10" s="7">
        <v>7658284.75</v>
      </c>
    </row>
    <row r="11" spans="2:6" x14ac:dyDescent="0.2">
      <c r="B11" s="5"/>
      <c r="C11" s="14" t="s">
        <v>8</v>
      </c>
      <c r="D11" s="6">
        <v>0</v>
      </c>
      <c r="E11" s="6">
        <v>0</v>
      </c>
      <c r="F11" s="7">
        <v>0</v>
      </c>
    </row>
    <row r="12" spans="2:6" x14ac:dyDescent="0.2">
      <c r="B12" s="5"/>
      <c r="C12" s="14" t="s">
        <v>9</v>
      </c>
      <c r="D12" s="6">
        <v>51350000</v>
      </c>
      <c r="E12" s="6">
        <v>34066666.659999996</v>
      </c>
      <c r="F12" s="7">
        <v>34066666.659999996</v>
      </c>
    </row>
    <row r="13" spans="2:6" x14ac:dyDescent="0.2">
      <c r="B13" s="8"/>
      <c r="C13" s="14" t="s">
        <v>10</v>
      </c>
      <c r="D13" s="6">
        <v>0</v>
      </c>
      <c r="E13" s="6">
        <v>0</v>
      </c>
      <c r="F13" s="7">
        <v>0</v>
      </c>
    </row>
    <row r="14" spans="2:6" x14ac:dyDescent="0.2">
      <c r="B14" s="18" t="s">
        <v>11</v>
      </c>
      <c r="C14" s="2"/>
      <c r="D14" s="9">
        <f>SUM(D15:D23)</f>
        <v>54939999.999999993</v>
      </c>
      <c r="E14" s="9">
        <f>SUM(E15:E23)</f>
        <v>38479816.579999998</v>
      </c>
      <c r="F14" s="10">
        <f>SUM(F15:F23)</f>
        <v>38526599.459999993</v>
      </c>
    </row>
    <row r="15" spans="2:6" x14ac:dyDescent="0.2">
      <c r="B15" s="5"/>
      <c r="C15" s="14" t="s">
        <v>12</v>
      </c>
      <c r="D15" s="6">
        <v>29982092.030000001</v>
      </c>
      <c r="E15" s="6">
        <v>20218237.969999999</v>
      </c>
      <c r="F15" s="7">
        <v>20307093.550000001</v>
      </c>
    </row>
    <row r="16" spans="2:6" x14ac:dyDescent="0.2">
      <c r="B16" s="5"/>
      <c r="C16" s="14" t="s">
        <v>13</v>
      </c>
      <c r="D16" s="6">
        <v>2137557.23</v>
      </c>
      <c r="E16" s="6">
        <v>2908806.11</v>
      </c>
      <c r="F16" s="7">
        <v>2900284.12</v>
      </c>
    </row>
    <row r="17" spans="2:6" x14ac:dyDescent="0.2">
      <c r="B17" s="5"/>
      <c r="C17" s="14" t="s">
        <v>14</v>
      </c>
      <c r="D17" s="6">
        <v>4179474.53</v>
      </c>
      <c r="E17" s="6">
        <v>4004378.87</v>
      </c>
      <c r="F17" s="7">
        <v>4016594.88</v>
      </c>
    </row>
    <row r="18" spans="2:6" x14ac:dyDescent="0.2">
      <c r="B18" s="5"/>
      <c r="C18" s="14" t="s">
        <v>9</v>
      </c>
      <c r="D18" s="6">
        <v>9458677.4499999993</v>
      </c>
      <c r="E18" s="6">
        <v>7096035</v>
      </c>
      <c r="F18" s="7">
        <v>7200268.2800000003</v>
      </c>
    </row>
    <row r="19" spans="2:6" x14ac:dyDescent="0.2">
      <c r="B19" s="5"/>
      <c r="C19" s="14" t="s">
        <v>15</v>
      </c>
      <c r="D19" s="6">
        <v>9182198.7599999998</v>
      </c>
      <c r="E19" s="6">
        <v>2912143.55</v>
      </c>
      <c r="F19" s="7">
        <v>2912143.55</v>
      </c>
    </row>
    <row r="20" spans="2:6" x14ac:dyDescent="0.2">
      <c r="B20" s="5"/>
      <c r="C20" s="14" t="s">
        <v>16</v>
      </c>
      <c r="D20" s="6">
        <v>0</v>
      </c>
      <c r="E20" s="6">
        <v>1340215.08</v>
      </c>
      <c r="F20" s="7">
        <v>1190215.08</v>
      </c>
    </row>
    <row r="21" spans="2:6" x14ac:dyDescent="0.2">
      <c r="B21" s="5"/>
      <c r="C21" s="14" t="s">
        <v>17</v>
      </c>
      <c r="D21" s="6">
        <v>0</v>
      </c>
      <c r="E21" s="6">
        <v>0</v>
      </c>
      <c r="F21" s="7">
        <v>0</v>
      </c>
    </row>
    <row r="22" spans="2:6" x14ac:dyDescent="0.2">
      <c r="B22" s="5"/>
      <c r="C22" s="14" t="s">
        <v>18</v>
      </c>
      <c r="D22" s="6">
        <v>0</v>
      </c>
      <c r="E22" s="6">
        <v>0</v>
      </c>
      <c r="F22" s="7">
        <v>0</v>
      </c>
    </row>
    <row r="23" spans="2:6" x14ac:dyDescent="0.2">
      <c r="B23" s="5"/>
      <c r="C23" s="14" t="s">
        <v>19</v>
      </c>
      <c r="D23" s="6">
        <v>0</v>
      </c>
      <c r="E23" s="6">
        <v>0</v>
      </c>
      <c r="F23" s="7">
        <v>0</v>
      </c>
    </row>
    <row r="24" spans="2:6" x14ac:dyDescent="0.2">
      <c r="B24" s="11"/>
      <c r="C24" s="15" t="s">
        <v>35</v>
      </c>
      <c r="D24" s="12">
        <f>D3-D14</f>
        <v>0</v>
      </c>
      <c r="E24" s="12">
        <f>E3-E14</f>
        <v>3245134.8299999982</v>
      </c>
      <c r="F24" s="13">
        <f>F3-F14</f>
        <v>3198351.950000003</v>
      </c>
    </row>
    <row r="27" spans="2:6" ht="20.399999999999999" x14ac:dyDescent="0.2">
      <c r="B27" s="29" t="s">
        <v>20</v>
      </c>
      <c r="C27" s="30"/>
      <c r="D27" s="19" t="s">
        <v>22</v>
      </c>
      <c r="E27" s="19" t="s">
        <v>21</v>
      </c>
      <c r="F27" s="19" t="s">
        <v>23</v>
      </c>
    </row>
    <row r="28" spans="2:6" x14ac:dyDescent="0.2">
      <c r="B28" s="16" t="s">
        <v>25</v>
      </c>
      <c r="C28" s="17"/>
      <c r="D28" s="20">
        <f>SUM(D29:D35)</f>
        <v>0</v>
      </c>
      <c r="E28" s="20">
        <f>SUM(E29:E35)</f>
        <v>3245134.83</v>
      </c>
      <c r="F28" s="21">
        <f>SUM(F29:F35)</f>
        <v>3198351.95</v>
      </c>
    </row>
    <row r="29" spans="2:6" x14ac:dyDescent="0.2">
      <c r="B29" s="5"/>
      <c r="C29" s="14" t="s">
        <v>26</v>
      </c>
      <c r="D29" s="22">
        <v>0</v>
      </c>
      <c r="E29" s="22">
        <v>2346321.88</v>
      </c>
      <c r="F29" s="23">
        <v>2340943.7200000002</v>
      </c>
    </row>
    <row r="30" spans="2:6" x14ac:dyDescent="0.2">
      <c r="B30" s="5"/>
      <c r="C30" s="14" t="s">
        <v>27</v>
      </c>
      <c r="D30" s="22">
        <v>0</v>
      </c>
      <c r="E30" s="22">
        <v>0</v>
      </c>
      <c r="F30" s="23">
        <v>0</v>
      </c>
    </row>
    <row r="31" spans="2:6" x14ac:dyDescent="0.2">
      <c r="B31" s="5"/>
      <c r="C31" s="14" t="s">
        <v>28</v>
      </c>
      <c r="D31" s="22">
        <v>0</v>
      </c>
      <c r="E31" s="22">
        <v>0</v>
      </c>
      <c r="F31" s="23">
        <v>0</v>
      </c>
    </row>
    <row r="32" spans="2:6" x14ac:dyDescent="0.2">
      <c r="B32" s="5"/>
      <c r="C32" s="14" t="s">
        <v>29</v>
      </c>
      <c r="D32" s="22">
        <v>0</v>
      </c>
      <c r="E32" s="22">
        <v>947178.83</v>
      </c>
      <c r="F32" s="23">
        <v>924524.11</v>
      </c>
    </row>
    <row r="33" spans="2:6" x14ac:dyDescent="0.2">
      <c r="B33" s="5"/>
      <c r="C33" s="14" t="s">
        <v>30</v>
      </c>
      <c r="D33" s="22">
        <v>0</v>
      </c>
      <c r="E33" s="22">
        <v>0</v>
      </c>
      <c r="F33" s="23">
        <v>0</v>
      </c>
    </row>
    <row r="34" spans="2:6" x14ac:dyDescent="0.2">
      <c r="B34" s="5"/>
      <c r="C34" s="14" t="s">
        <v>31</v>
      </c>
      <c r="D34" s="22">
        <v>0</v>
      </c>
      <c r="E34" s="22">
        <v>0</v>
      </c>
      <c r="F34" s="23">
        <v>0</v>
      </c>
    </row>
    <row r="35" spans="2:6" x14ac:dyDescent="0.2">
      <c r="B35" s="5"/>
      <c r="C35" s="14" t="s">
        <v>32</v>
      </c>
      <c r="D35" s="22">
        <v>0</v>
      </c>
      <c r="E35" s="22">
        <v>-48365.88</v>
      </c>
      <c r="F35" s="23">
        <v>-67115.88</v>
      </c>
    </row>
    <row r="36" spans="2:6" x14ac:dyDescent="0.2">
      <c r="B36" s="2" t="s">
        <v>34</v>
      </c>
      <c r="C36" s="14"/>
      <c r="D36" s="24">
        <f>SUM(D37:D39)</f>
        <v>0</v>
      </c>
      <c r="E36" s="24">
        <f>SUM(E37:E39)</f>
        <v>0</v>
      </c>
      <c r="F36" s="25">
        <f>SUM(F37:F39)</f>
        <v>0</v>
      </c>
    </row>
    <row r="37" spans="2:6" x14ac:dyDescent="0.2">
      <c r="B37" s="5"/>
      <c r="C37" s="14" t="s">
        <v>30</v>
      </c>
      <c r="D37" s="22">
        <v>0</v>
      </c>
      <c r="E37" s="22">
        <v>0</v>
      </c>
      <c r="F37" s="23">
        <v>0</v>
      </c>
    </row>
    <row r="38" spans="2:6" x14ac:dyDescent="0.2">
      <c r="C38" s="1" t="s">
        <v>31</v>
      </c>
      <c r="D38" s="22">
        <v>0</v>
      </c>
      <c r="E38" s="22">
        <v>0</v>
      </c>
      <c r="F38" s="23">
        <v>0</v>
      </c>
    </row>
    <row r="39" spans="2:6" x14ac:dyDescent="0.2">
      <c r="C39" s="1" t="s">
        <v>33</v>
      </c>
      <c r="D39" s="22">
        <v>0</v>
      </c>
      <c r="E39" s="22">
        <v>0</v>
      </c>
      <c r="F39" s="23">
        <v>0</v>
      </c>
    </row>
    <row r="40" spans="2:6" x14ac:dyDescent="0.2">
      <c r="B40" s="11"/>
      <c r="C40" s="15" t="s">
        <v>35</v>
      </c>
      <c r="D40" s="12">
        <f>D28+D36</f>
        <v>0</v>
      </c>
      <c r="E40" s="12">
        <f>E28+E36</f>
        <v>3245134.83</v>
      </c>
      <c r="F40" s="13">
        <f>F28+F36</f>
        <v>3198351.95</v>
      </c>
    </row>
    <row r="41" spans="2:6" x14ac:dyDescent="0.2">
      <c r="B41" s="1" t="s">
        <v>24</v>
      </c>
    </row>
  </sheetData>
  <mergeCells count="3">
    <mergeCell ref="B1:F1"/>
    <mergeCell ref="B2:C2"/>
    <mergeCell ref="B27:C27"/>
  </mergeCells>
  <pageMargins left="0.7" right="0.7" top="0.75" bottom="0.75" header="0.3" footer="0.3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4146B-EC9C-408D-949A-9B4FF5394B07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</cp:lastModifiedBy>
  <cp:lastPrinted>2023-10-29T15:32:12Z</cp:lastPrinted>
  <dcterms:created xsi:type="dcterms:W3CDTF">2017-12-20T04:54:53Z</dcterms:created>
  <dcterms:modified xsi:type="dcterms:W3CDTF">2023-10-29T15:32:14Z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